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AA2DF7A8-824F-47D3-A276-109C057E5B46}" xr6:coauthVersionLast="47" xr6:coauthVersionMax="47" xr10:uidLastSave="{00000000-0000-0000-0000-000000000000}"/>
  <bookViews>
    <workbookView xWindow="-110" yWindow="-110" windowWidth="19420" windowHeight="10300" xr2:uid="{0605FD3F-0A49-4630-8B43-71D397EA31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60" i="1" l="1"/>
  <c r="H60" i="1"/>
  <c r="K58" i="1"/>
  <c r="K59" i="1" s="1"/>
  <c r="K60" i="1" s="1"/>
  <c r="J58" i="1"/>
  <c r="J59" i="1" s="1"/>
  <c r="J60" i="1" s="1"/>
  <c r="I58" i="1"/>
  <c r="I59" i="1" s="1"/>
  <c r="I60" i="1" s="1"/>
  <c r="H58" i="1"/>
  <c r="G58" i="1"/>
  <c r="G59" i="1" s="1"/>
  <c r="G60" i="1" s="1"/>
  <c r="F58" i="1"/>
  <c r="E58" i="1"/>
  <c r="D58" i="1"/>
  <c r="D59" i="1" s="1"/>
  <c r="D60" i="1" s="1"/>
  <c r="C58" i="1"/>
  <c r="C59" i="1" s="1"/>
  <c r="C60" i="1" s="1"/>
  <c r="H59" i="1" l="1"/>
  <c r="F59" i="1"/>
  <c r="F60" i="1" s="1"/>
  <c r="D64" i="1" s="1"/>
  <c r="D65" i="1" s="1"/>
  <c r="E59" i="1"/>
</calcChain>
</file>

<file path=xl/sharedStrings.xml><?xml version="1.0" encoding="utf-8"?>
<sst xmlns="http://schemas.openxmlformats.org/spreadsheetml/2006/main" count="22" uniqueCount="21">
  <si>
    <t>U1</t>
  </si>
  <si>
    <t>U2</t>
  </si>
  <si>
    <t>U3</t>
  </si>
  <si>
    <t>U4</t>
  </si>
  <si>
    <t>U5</t>
  </si>
  <si>
    <t>U6</t>
  </si>
  <si>
    <t>U7</t>
  </si>
  <si>
    <t>U8</t>
  </si>
  <si>
    <t>U9</t>
  </si>
  <si>
    <t xml:space="preserve">HASIL SURVEI KEPUASAN MASYARAKAT KECAMATAN METRO BARAT PADA TRIWULAN I TAHUN 2026 </t>
  </si>
  <si>
    <t>NILAI UNSUR PELAYANAN</t>
  </si>
  <si>
    <t>NRR</t>
  </si>
  <si>
    <t>Jumlah</t>
  </si>
  <si>
    <t>Responden</t>
  </si>
  <si>
    <t>NRR tertimbang</t>
  </si>
  <si>
    <t xml:space="preserve">Nilai Indeks Kepuasan = </t>
  </si>
  <si>
    <t>Jumlah NRR tertimbang x 25</t>
  </si>
  <si>
    <t>:</t>
  </si>
  <si>
    <t>x 25</t>
  </si>
  <si>
    <t xml:space="preserve">IKM TW 1 </t>
  </si>
  <si>
    <r>
      <t xml:space="preserve">NO </t>
    </r>
    <r>
      <rPr>
        <b/>
        <sz val="14"/>
        <color rgb="FF000000"/>
        <rFont val="Arial"/>
        <family val="2"/>
      </rPr>
      <t>RESP.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</si>
</sst>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3E0B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169" fontId="5" fillId="4" borderId="12" xfId="0" applyNumberFormat="1" applyFont="1" applyFill="1" applyBorder="1" applyAlignment="1">
      <alignment horizontal="center" vertical="center"/>
    </xf>
    <xf numFmtId="169" fontId="5" fillId="4" borderId="14" xfId="0" applyNumberFormat="1" applyFont="1" applyFill="1" applyBorder="1" applyAlignment="1">
      <alignment horizontal="center" vertical="center"/>
    </xf>
    <xf numFmtId="169" fontId="5" fillId="4" borderId="13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0" fillId="0" borderId="0" xfId="0" applyFont="1"/>
    <xf numFmtId="0" fontId="5" fillId="5" borderId="11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vertical="center"/>
    </xf>
    <xf numFmtId="0" fontId="5" fillId="5" borderId="11" xfId="0" applyFont="1" applyFill="1" applyBorder="1"/>
    <xf numFmtId="0" fontId="5" fillId="5" borderId="0" xfId="0" applyFont="1" applyFill="1"/>
    <xf numFmtId="2" fontId="5" fillId="5" borderId="11" xfId="0" applyNumberFormat="1" applyFont="1" applyFill="1" applyBorder="1"/>
    <xf numFmtId="0" fontId="7" fillId="3" borderId="11" xfId="0" applyFont="1" applyFill="1" applyBorder="1" applyAlignment="1">
      <alignment horizontal="left"/>
    </xf>
    <xf numFmtId="0" fontId="7" fillId="3" borderId="11" xfId="0" applyFont="1" applyFill="1" applyBorder="1"/>
    <xf numFmtId="0" fontId="7" fillId="3" borderId="12" xfId="0" applyFont="1" applyFill="1" applyBorder="1" applyAlignment="1">
      <alignment horizontal="center"/>
    </xf>
    <xf numFmtId="0" fontId="7" fillId="3" borderId="13" xfId="0" applyFont="1" applyFill="1" applyBorder="1" applyAlignment="1">
      <alignment horizontal="center"/>
    </xf>
    <xf numFmtId="2" fontId="7" fillId="3" borderId="11" xfId="0" applyNumberFormat="1" applyFont="1" applyFill="1" applyBorder="1" applyAlignment="1">
      <alignment horizontal="left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1" xfId="0" applyFont="1" applyBorder="1"/>
    <xf numFmtId="0" fontId="4" fillId="2" borderId="3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1413B-B827-4AAF-8B5E-3A9D73C9AC1B}">
  <dimension ref="A1:K65"/>
  <sheetViews>
    <sheetView tabSelected="1" view="pageBreakPreview" topLeftCell="A52" zoomScale="60" zoomScaleNormal="66" workbookViewId="0">
      <selection activeCell="F57" sqref="F57"/>
    </sheetView>
  </sheetViews>
  <sheetFormatPr defaultRowHeight="14.5" x14ac:dyDescent="0.35"/>
  <cols>
    <col min="2" max="2" width="14.453125" customWidth="1"/>
    <col min="3" max="3" width="11.1796875" customWidth="1"/>
    <col min="4" max="4" width="11.08984375" customWidth="1"/>
    <col min="5" max="5" width="11.90625" customWidth="1"/>
    <col min="6" max="6" width="12.81640625" customWidth="1"/>
    <col min="7" max="7" width="10.90625" customWidth="1"/>
    <col min="8" max="8" width="12.54296875" customWidth="1"/>
    <col min="9" max="9" width="11.453125" customWidth="1"/>
    <col min="10" max="10" width="11.6328125" customWidth="1"/>
    <col min="11" max="11" width="12" customWidth="1"/>
  </cols>
  <sheetData>
    <row r="1" spans="1:11" ht="4.5" customHeight="1" x14ac:dyDescent="0.35"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57.5" customHeight="1" x14ac:dyDescent="0.4">
      <c r="A2" s="7" t="s">
        <v>9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x14ac:dyDescent="0.35"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5" thickBot="1" x14ac:dyDescent="0.4"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8.5" thickBot="1" x14ac:dyDescent="0.4">
      <c r="A5" s="8"/>
      <c r="B5" s="22" t="s">
        <v>20</v>
      </c>
      <c r="C5" s="23" t="s">
        <v>10</v>
      </c>
      <c r="D5" s="24"/>
      <c r="E5" s="24"/>
      <c r="F5" s="24"/>
      <c r="G5" s="24"/>
      <c r="H5" s="24"/>
      <c r="I5" s="24"/>
      <c r="J5" s="24"/>
      <c r="K5" s="25"/>
    </row>
    <row r="6" spans="1:11" ht="18.5" thickBot="1" x14ac:dyDescent="0.4">
      <c r="A6" s="8"/>
      <c r="B6" s="26"/>
      <c r="C6" s="27" t="s">
        <v>0</v>
      </c>
      <c r="D6" s="27" t="s">
        <v>1</v>
      </c>
      <c r="E6" s="27" t="s">
        <v>2</v>
      </c>
      <c r="F6" s="27" t="s">
        <v>3</v>
      </c>
      <c r="G6" s="27" t="s">
        <v>4</v>
      </c>
      <c r="H6" s="27" t="s">
        <v>5</v>
      </c>
      <c r="I6" s="27" t="s">
        <v>6</v>
      </c>
      <c r="J6" s="28" t="s">
        <v>7</v>
      </c>
      <c r="K6" s="28" t="s">
        <v>8</v>
      </c>
    </row>
    <row r="7" spans="1:11" ht="18" thickBot="1" x14ac:dyDescent="0.4">
      <c r="A7" s="8"/>
      <c r="B7" s="29">
        <v>1</v>
      </c>
      <c r="C7" s="3">
        <v>3</v>
      </c>
      <c r="D7" s="3">
        <v>3</v>
      </c>
      <c r="E7" s="3">
        <v>3</v>
      </c>
      <c r="F7" s="3">
        <v>4</v>
      </c>
      <c r="G7" s="3">
        <v>3</v>
      </c>
      <c r="H7" s="3">
        <v>4</v>
      </c>
      <c r="I7" s="3">
        <v>3</v>
      </c>
      <c r="J7" s="30">
        <v>4</v>
      </c>
      <c r="K7" s="30">
        <v>4</v>
      </c>
    </row>
    <row r="8" spans="1:11" ht="18" thickBot="1" x14ac:dyDescent="0.4">
      <c r="A8" s="8"/>
      <c r="B8" s="29">
        <v>2</v>
      </c>
      <c r="C8" s="3">
        <v>3</v>
      </c>
      <c r="D8" s="3">
        <v>4</v>
      </c>
      <c r="E8" s="3">
        <v>4</v>
      </c>
      <c r="F8" s="3">
        <v>4</v>
      </c>
      <c r="G8" s="3">
        <v>3</v>
      </c>
      <c r="H8" s="3">
        <v>3</v>
      </c>
      <c r="I8" s="3">
        <v>3</v>
      </c>
      <c r="J8" s="30">
        <v>3</v>
      </c>
      <c r="K8" s="30">
        <v>4</v>
      </c>
    </row>
    <row r="9" spans="1:11" ht="18" thickBot="1" x14ac:dyDescent="0.4">
      <c r="A9" s="8"/>
      <c r="B9" s="29">
        <v>3</v>
      </c>
      <c r="C9" s="3">
        <v>3</v>
      </c>
      <c r="D9" s="3">
        <v>3</v>
      </c>
      <c r="E9" s="3">
        <v>4</v>
      </c>
      <c r="F9" s="3">
        <v>4</v>
      </c>
      <c r="G9" s="3">
        <v>4</v>
      </c>
      <c r="H9" s="3">
        <v>4</v>
      </c>
      <c r="I9" s="3">
        <v>3</v>
      </c>
      <c r="J9" s="30">
        <v>3</v>
      </c>
      <c r="K9" s="30">
        <v>4</v>
      </c>
    </row>
    <row r="10" spans="1:11" ht="18" thickBot="1" x14ac:dyDescent="0.4">
      <c r="A10" s="8"/>
      <c r="B10" s="29">
        <v>4</v>
      </c>
      <c r="C10" s="3">
        <v>4</v>
      </c>
      <c r="D10" s="3">
        <v>4</v>
      </c>
      <c r="E10" s="3">
        <v>3</v>
      </c>
      <c r="F10" s="3">
        <v>4</v>
      </c>
      <c r="G10" s="3">
        <v>3</v>
      </c>
      <c r="H10" s="3">
        <v>3</v>
      </c>
      <c r="I10" s="3">
        <v>4</v>
      </c>
      <c r="J10" s="30">
        <v>4</v>
      </c>
      <c r="K10" s="30">
        <v>4</v>
      </c>
    </row>
    <row r="11" spans="1:11" ht="18" thickBot="1" x14ac:dyDescent="0.4">
      <c r="A11" s="8"/>
      <c r="B11" s="29">
        <v>5</v>
      </c>
      <c r="C11" s="3">
        <v>4</v>
      </c>
      <c r="D11" s="3">
        <v>3</v>
      </c>
      <c r="E11" s="3">
        <v>4</v>
      </c>
      <c r="F11" s="3">
        <v>3</v>
      </c>
      <c r="G11" s="3">
        <v>4</v>
      </c>
      <c r="H11" s="3">
        <v>3</v>
      </c>
      <c r="I11" s="3">
        <v>3</v>
      </c>
      <c r="J11" s="30">
        <v>3</v>
      </c>
      <c r="K11" s="30">
        <v>4</v>
      </c>
    </row>
    <row r="12" spans="1:11" ht="18" thickBot="1" x14ac:dyDescent="0.4">
      <c r="A12" s="8"/>
      <c r="B12" s="29">
        <v>6</v>
      </c>
      <c r="C12" s="3">
        <v>3</v>
      </c>
      <c r="D12" s="3">
        <v>3</v>
      </c>
      <c r="E12" s="3">
        <v>3</v>
      </c>
      <c r="F12" s="3">
        <v>4</v>
      </c>
      <c r="G12" s="3">
        <v>3</v>
      </c>
      <c r="H12" s="3">
        <v>3</v>
      </c>
      <c r="I12" s="3">
        <v>3</v>
      </c>
      <c r="J12" s="30">
        <v>4</v>
      </c>
      <c r="K12" s="30">
        <v>4</v>
      </c>
    </row>
    <row r="13" spans="1:11" ht="18" thickBot="1" x14ac:dyDescent="0.4">
      <c r="A13" s="8"/>
      <c r="B13" s="29">
        <v>7</v>
      </c>
      <c r="C13" s="3">
        <v>4</v>
      </c>
      <c r="D13" s="3">
        <v>3</v>
      </c>
      <c r="E13" s="3">
        <v>3</v>
      </c>
      <c r="F13" s="3">
        <v>4</v>
      </c>
      <c r="G13" s="3">
        <v>3</v>
      </c>
      <c r="H13" s="3">
        <v>3</v>
      </c>
      <c r="I13" s="3">
        <v>3</v>
      </c>
      <c r="J13" s="30">
        <v>3</v>
      </c>
      <c r="K13" s="30">
        <v>4</v>
      </c>
    </row>
    <row r="14" spans="1:11" ht="18" thickBot="1" x14ac:dyDescent="0.4">
      <c r="A14" s="8"/>
      <c r="B14" s="29">
        <v>8</v>
      </c>
      <c r="C14" s="3">
        <v>4</v>
      </c>
      <c r="D14" s="3">
        <v>4</v>
      </c>
      <c r="E14" s="3">
        <v>3</v>
      </c>
      <c r="F14" s="3">
        <v>4</v>
      </c>
      <c r="G14" s="3">
        <v>3</v>
      </c>
      <c r="H14" s="3">
        <v>3</v>
      </c>
      <c r="I14" s="3">
        <v>4</v>
      </c>
      <c r="J14" s="30">
        <v>4</v>
      </c>
      <c r="K14" s="30">
        <v>4</v>
      </c>
    </row>
    <row r="15" spans="1:11" ht="18" thickBot="1" x14ac:dyDescent="0.4">
      <c r="A15" s="8"/>
      <c r="B15" s="29">
        <v>9</v>
      </c>
      <c r="C15" s="3">
        <v>4</v>
      </c>
      <c r="D15" s="3">
        <v>4</v>
      </c>
      <c r="E15" s="3">
        <v>4</v>
      </c>
      <c r="F15" s="3">
        <v>3</v>
      </c>
      <c r="G15" s="3">
        <v>4</v>
      </c>
      <c r="H15" s="3">
        <v>3</v>
      </c>
      <c r="I15" s="3">
        <v>4</v>
      </c>
      <c r="J15" s="30">
        <v>3</v>
      </c>
      <c r="K15" s="30">
        <v>4</v>
      </c>
    </row>
    <row r="16" spans="1:11" ht="18" thickBot="1" x14ac:dyDescent="0.4">
      <c r="A16" s="8"/>
      <c r="B16" s="29">
        <v>10</v>
      </c>
      <c r="C16" s="3">
        <v>4</v>
      </c>
      <c r="D16" s="3">
        <v>4</v>
      </c>
      <c r="E16" s="3">
        <v>4</v>
      </c>
      <c r="F16" s="3">
        <v>4</v>
      </c>
      <c r="G16" s="3">
        <v>3</v>
      </c>
      <c r="H16" s="3">
        <v>4</v>
      </c>
      <c r="I16" s="3">
        <v>4</v>
      </c>
      <c r="J16" s="30">
        <v>4</v>
      </c>
      <c r="K16" s="30">
        <v>4</v>
      </c>
    </row>
    <row r="17" spans="1:11" ht="18" thickBot="1" x14ac:dyDescent="0.4">
      <c r="A17" s="8"/>
      <c r="B17" s="29">
        <v>11</v>
      </c>
      <c r="C17" s="3">
        <v>3</v>
      </c>
      <c r="D17" s="3">
        <v>4</v>
      </c>
      <c r="E17" s="3">
        <v>2</v>
      </c>
      <c r="F17" s="3">
        <v>4</v>
      </c>
      <c r="G17" s="3">
        <v>4</v>
      </c>
      <c r="H17" s="3">
        <v>3</v>
      </c>
      <c r="I17" s="3">
        <v>4</v>
      </c>
      <c r="J17" s="30">
        <v>3</v>
      </c>
      <c r="K17" s="30">
        <v>4</v>
      </c>
    </row>
    <row r="18" spans="1:11" ht="18" thickBot="1" x14ac:dyDescent="0.4">
      <c r="A18" s="8"/>
      <c r="B18" s="29">
        <v>12</v>
      </c>
      <c r="C18" s="3">
        <v>4</v>
      </c>
      <c r="D18" s="3">
        <v>4</v>
      </c>
      <c r="E18" s="3">
        <v>4</v>
      </c>
      <c r="F18" s="3">
        <v>3</v>
      </c>
      <c r="G18" s="3">
        <v>4</v>
      </c>
      <c r="H18" s="3">
        <v>4</v>
      </c>
      <c r="I18" s="3">
        <v>4</v>
      </c>
      <c r="J18" s="30">
        <v>4</v>
      </c>
      <c r="K18" s="30">
        <v>4</v>
      </c>
    </row>
    <row r="19" spans="1:11" ht="18" thickBot="1" x14ac:dyDescent="0.4">
      <c r="A19" s="8"/>
      <c r="B19" s="29">
        <v>13</v>
      </c>
      <c r="C19" s="3">
        <v>4</v>
      </c>
      <c r="D19" s="3">
        <v>4</v>
      </c>
      <c r="E19" s="3">
        <v>3</v>
      </c>
      <c r="F19" s="3">
        <v>4</v>
      </c>
      <c r="G19" s="3">
        <v>3</v>
      </c>
      <c r="H19" s="3">
        <v>4</v>
      </c>
      <c r="I19" s="3">
        <v>3</v>
      </c>
      <c r="J19" s="30">
        <v>3</v>
      </c>
      <c r="K19" s="30">
        <v>4</v>
      </c>
    </row>
    <row r="20" spans="1:11" ht="18" thickBot="1" x14ac:dyDescent="0.4">
      <c r="A20" s="8"/>
      <c r="B20" s="29">
        <v>14</v>
      </c>
      <c r="C20" s="3">
        <v>4</v>
      </c>
      <c r="D20" s="3">
        <v>3</v>
      </c>
      <c r="E20" s="3">
        <v>4</v>
      </c>
      <c r="F20" s="3">
        <v>4</v>
      </c>
      <c r="G20" s="3">
        <v>4</v>
      </c>
      <c r="H20" s="3">
        <v>3</v>
      </c>
      <c r="I20" s="3">
        <v>4</v>
      </c>
      <c r="J20" s="30">
        <v>3</v>
      </c>
      <c r="K20" s="30">
        <v>3</v>
      </c>
    </row>
    <row r="21" spans="1:11" ht="18" thickBot="1" x14ac:dyDescent="0.4">
      <c r="A21" s="8"/>
      <c r="B21" s="29">
        <v>15</v>
      </c>
      <c r="C21" s="3">
        <v>3</v>
      </c>
      <c r="D21" s="3">
        <v>4</v>
      </c>
      <c r="E21" s="3">
        <v>4</v>
      </c>
      <c r="F21" s="3">
        <v>4</v>
      </c>
      <c r="G21" s="3">
        <v>3</v>
      </c>
      <c r="H21" s="3">
        <v>4</v>
      </c>
      <c r="I21" s="3">
        <v>3</v>
      </c>
      <c r="J21" s="30">
        <v>4</v>
      </c>
      <c r="K21" s="30">
        <v>3</v>
      </c>
    </row>
    <row r="22" spans="1:11" ht="18" thickBot="1" x14ac:dyDescent="0.4">
      <c r="A22" s="8"/>
      <c r="B22" s="29">
        <v>16</v>
      </c>
      <c r="C22" s="3">
        <v>4</v>
      </c>
      <c r="D22" s="3">
        <v>3</v>
      </c>
      <c r="E22" s="3">
        <v>4</v>
      </c>
      <c r="F22" s="3">
        <v>4</v>
      </c>
      <c r="G22" s="3">
        <v>4</v>
      </c>
      <c r="H22" s="3">
        <v>3</v>
      </c>
      <c r="I22" s="3">
        <v>4</v>
      </c>
      <c r="J22" s="30">
        <v>3</v>
      </c>
      <c r="K22" s="30">
        <v>3</v>
      </c>
    </row>
    <row r="23" spans="1:11" ht="18" thickBot="1" x14ac:dyDescent="0.4">
      <c r="A23" s="8"/>
      <c r="B23" s="29">
        <v>17</v>
      </c>
      <c r="C23" s="3">
        <v>4</v>
      </c>
      <c r="D23" s="3">
        <v>4</v>
      </c>
      <c r="E23" s="3">
        <v>3</v>
      </c>
      <c r="F23" s="3">
        <v>4</v>
      </c>
      <c r="G23" s="3">
        <v>3</v>
      </c>
      <c r="H23" s="3">
        <v>4</v>
      </c>
      <c r="I23" s="3">
        <v>4</v>
      </c>
      <c r="J23" s="30">
        <v>3</v>
      </c>
      <c r="K23" s="30">
        <v>3</v>
      </c>
    </row>
    <row r="24" spans="1:11" ht="18" thickBot="1" x14ac:dyDescent="0.4">
      <c r="A24" s="8"/>
      <c r="B24" s="29">
        <v>18</v>
      </c>
      <c r="C24" s="3">
        <v>4</v>
      </c>
      <c r="D24" s="3">
        <v>3</v>
      </c>
      <c r="E24" s="3">
        <v>4</v>
      </c>
      <c r="F24" s="3">
        <v>4</v>
      </c>
      <c r="G24" s="3">
        <v>3</v>
      </c>
      <c r="H24" s="3">
        <v>4</v>
      </c>
      <c r="I24" s="3">
        <v>3</v>
      </c>
      <c r="J24" s="30">
        <v>4</v>
      </c>
      <c r="K24" s="30">
        <v>3</v>
      </c>
    </row>
    <row r="25" spans="1:11" ht="18" thickBot="1" x14ac:dyDescent="0.4">
      <c r="A25" s="8"/>
      <c r="B25" s="29">
        <v>19</v>
      </c>
      <c r="C25" s="3">
        <v>3</v>
      </c>
      <c r="D25" s="3">
        <v>3</v>
      </c>
      <c r="E25" s="3">
        <v>4</v>
      </c>
      <c r="F25" s="3">
        <v>4</v>
      </c>
      <c r="G25" s="3">
        <v>4</v>
      </c>
      <c r="H25" s="3">
        <v>3</v>
      </c>
      <c r="I25" s="3">
        <v>4</v>
      </c>
      <c r="J25" s="30">
        <v>4</v>
      </c>
      <c r="K25" s="30">
        <v>3</v>
      </c>
    </row>
    <row r="26" spans="1:11" ht="18" thickBot="1" x14ac:dyDescent="0.4">
      <c r="A26" s="8"/>
      <c r="B26" s="29">
        <v>20</v>
      </c>
      <c r="C26" s="3">
        <v>4</v>
      </c>
      <c r="D26" s="3">
        <v>4</v>
      </c>
      <c r="E26" s="3">
        <v>3</v>
      </c>
      <c r="F26" s="3">
        <v>4</v>
      </c>
      <c r="G26" s="3">
        <v>3</v>
      </c>
      <c r="H26" s="3">
        <v>4</v>
      </c>
      <c r="I26" s="3">
        <v>3</v>
      </c>
      <c r="J26" s="30">
        <v>3</v>
      </c>
      <c r="K26" s="30">
        <v>4</v>
      </c>
    </row>
    <row r="27" spans="1:11" ht="18" thickBot="1" x14ac:dyDescent="0.4">
      <c r="A27" s="8"/>
      <c r="B27" s="31">
        <v>21</v>
      </c>
      <c r="C27" s="32">
        <v>4</v>
      </c>
      <c r="D27" s="32">
        <v>4</v>
      </c>
      <c r="E27" s="32">
        <v>4</v>
      </c>
      <c r="F27" s="32">
        <v>3</v>
      </c>
      <c r="G27" s="32">
        <v>4</v>
      </c>
      <c r="H27" s="32">
        <v>3</v>
      </c>
      <c r="I27" s="32">
        <v>3</v>
      </c>
      <c r="J27" s="33">
        <v>4</v>
      </c>
      <c r="K27" s="33">
        <v>3</v>
      </c>
    </row>
    <row r="28" spans="1:11" ht="18.5" thickTop="1" thickBot="1" x14ac:dyDescent="0.4">
      <c r="A28" s="8"/>
      <c r="B28" s="29">
        <v>22</v>
      </c>
      <c r="C28" s="3">
        <v>3</v>
      </c>
      <c r="D28" s="3">
        <v>3</v>
      </c>
      <c r="E28" s="3">
        <v>4</v>
      </c>
      <c r="F28" s="3">
        <v>4</v>
      </c>
      <c r="G28" s="3">
        <v>4</v>
      </c>
      <c r="H28" s="3">
        <v>3</v>
      </c>
      <c r="I28" s="3">
        <v>4</v>
      </c>
      <c r="J28" s="30">
        <v>4</v>
      </c>
      <c r="K28" s="30">
        <v>4</v>
      </c>
    </row>
    <row r="29" spans="1:11" ht="18" thickBot="1" x14ac:dyDescent="0.4">
      <c r="A29" s="8"/>
      <c r="B29" s="29">
        <v>23</v>
      </c>
      <c r="C29" s="3">
        <v>4</v>
      </c>
      <c r="D29" s="3">
        <v>3</v>
      </c>
      <c r="E29" s="3">
        <v>4</v>
      </c>
      <c r="F29" s="3">
        <v>3</v>
      </c>
      <c r="G29" s="3">
        <v>3</v>
      </c>
      <c r="H29" s="3">
        <v>3</v>
      </c>
      <c r="I29" s="3">
        <v>3</v>
      </c>
      <c r="J29" s="30">
        <v>4</v>
      </c>
      <c r="K29" s="30">
        <v>3</v>
      </c>
    </row>
    <row r="30" spans="1:11" ht="18" thickBot="1" x14ac:dyDescent="0.4">
      <c r="A30" s="8"/>
      <c r="B30" s="29">
        <v>24</v>
      </c>
      <c r="C30" s="3">
        <v>3</v>
      </c>
      <c r="D30" s="3">
        <v>3</v>
      </c>
      <c r="E30" s="3">
        <v>4</v>
      </c>
      <c r="F30" s="3">
        <v>3</v>
      </c>
      <c r="G30" s="3">
        <v>3</v>
      </c>
      <c r="H30" s="3">
        <v>4</v>
      </c>
      <c r="I30" s="3">
        <v>4</v>
      </c>
      <c r="J30" s="30">
        <v>4</v>
      </c>
      <c r="K30" s="30">
        <v>3</v>
      </c>
    </row>
    <row r="31" spans="1:11" ht="18" thickBot="1" x14ac:dyDescent="0.4">
      <c r="A31" s="8"/>
      <c r="B31" s="29">
        <v>25</v>
      </c>
      <c r="C31" s="3">
        <v>4</v>
      </c>
      <c r="D31" s="3">
        <v>4</v>
      </c>
      <c r="E31" s="3">
        <v>3</v>
      </c>
      <c r="F31" s="3">
        <v>3</v>
      </c>
      <c r="G31" s="3">
        <v>4</v>
      </c>
      <c r="H31" s="3">
        <v>3</v>
      </c>
      <c r="I31" s="3">
        <v>4</v>
      </c>
      <c r="J31" s="30">
        <v>4</v>
      </c>
      <c r="K31" s="30">
        <v>3</v>
      </c>
    </row>
    <row r="32" spans="1:11" ht="18" thickBot="1" x14ac:dyDescent="0.4">
      <c r="A32" s="8"/>
      <c r="B32" s="29">
        <v>26</v>
      </c>
      <c r="C32" s="3">
        <v>4</v>
      </c>
      <c r="D32" s="3">
        <v>4</v>
      </c>
      <c r="E32" s="3">
        <v>3</v>
      </c>
      <c r="F32" s="3">
        <v>4</v>
      </c>
      <c r="G32" s="3">
        <v>3</v>
      </c>
      <c r="H32" s="3">
        <v>4</v>
      </c>
      <c r="I32" s="3">
        <v>3</v>
      </c>
      <c r="J32" s="30">
        <v>3</v>
      </c>
      <c r="K32" s="30">
        <v>3</v>
      </c>
    </row>
    <row r="33" spans="1:11" ht="18" thickBot="1" x14ac:dyDescent="0.4">
      <c r="A33" s="8"/>
      <c r="B33" s="29">
        <v>27</v>
      </c>
      <c r="C33" s="3">
        <v>3</v>
      </c>
      <c r="D33" s="3">
        <v>3</v>
      </c>
      <c r="E33" s="3">
        <v>3</v>
      </c>
      <c r="F33" s="3">
        <v>4</v>
      </c>
      <c r="G33" s="3">
        <v>4</v>
      </c>
      <c r="H33" s="3">
        <v>4</v>
      </c>
      <c r="I33" s="3">
        <v>3</v>
      </c>
      <c r="J33" s="30">
        <v>4</v>
      </c>
      <c r="K33" s="30">
        <v>3</v>
      </c>
    </row>
    <row r="34" spans="1:11" ht="18" thickBot="1" x14ac:dyDescent="0.4">
      <c r="A34" s="8"/>
      <c r="B34" s="29">
        <v>28</v>
      </c>
      <c r="C34" s="3">
        <v>4</v>
      </c>
      <c r="D34" s="3">
        <v>3</v>
      </c>
      <c r="E34" s="3">
        <v>4</v>
      </c>
      <c r="F34" s="3">
        <v>4</v>
      </c>
      <c r="G34" s="3">
        <v>3</v>
      </c>
      <c r="H34" s="3">
        <v>4</v>
      </c>
      <c r="I34" s="3">
        <v>4</v>
      </c>
      <c r="J34" s="30">
        <v>3</v>
      </c>
      <c r="K34" s="30">
        <v>4</v>
      </c>
    </row>
    <row r="35" spans="1:11" ht="18" thickBot="1" x14ac:dyDescent="0.4">
      <c r="A35" s="8"/>
      <c r="B35" s="29">
        <v>29</v>
      </c>
      <c r="C35" s="3">
        <v>4</v>
      </c>
      <c r="D35" s="3">
        <v>4</v>
      </c>
      <c r="E35" s="3">
        <v>4</v>
      </c>
      <c r="F35" s="3">
        <v>3</v>
      </c>
      <c r="G35" s="3">
        <v>4</v>
      </c>
      <c r="H35" s="3">
        <v>4</v>
      </c>
      <c r="I35" s="3">
        <v>3</v>
      </c>
      <c r="J35" s="30">
        <v>4</v>
      </c>
      <c r="K35" s="30">
        <v>4</v>
      </c>
    </row>
    <row r="36" spans="1:11" ht="18" thickBot="1" x14ac:dyDescent="0.4">
      <c r="A36" s="8"/>
      <c r="B36" s="29">
        <v>30</v>
      </c>
      <c r="C36" s="3">
        <v>4</v>
      </c>
      <c r="D36" s="3">
        <v>3</v>
      </c>
      <c r="E36" s="3">
        <v>4</v>
      </c>
      <c r="F36" s="3">
        <v>3</v>
      </c>
      <c r="G36" s="3">
        <v>3</v>
      </c>
      <c r="H36" s="3">
        <v>4</v>
      </c>
      <c r="I36" s="3">
        <v>3</v>
      </c>
      <c r="J36" s="30">
        <v>3</v>
      </c>
      <c r="K36" s="30">
        <v>3</v>
      </c>
    </row>
    <row r="37" spans="1:11" ht="18" thickBot="1" x14ac:dyDescent="0.4">
      <c r="A37" s="8"/>
      <c r="B37" s="29">
        <v>31</v>
      </c>
      <c r="C37" s="3">
        <v>4</v>
      </c>
      <c r="D37" s="3">
        <v>3</v>
      </c>
      <c r="E37" s="3">
        <v>4</v>
      </c>
      <c r="F37" s="3">
        <v>4</v>
      </c>
      <c r="G37" s="3">
        <v>4</v>
      </c>
      <c r="H37" s="3">
        <v>3</v>
      </c>
      <c r="I37" s="3">
        <v>4</v>
      </c>
      <c r="J37" s="30">
        <v>4</v>
      </c>
      <c r="K37" s="30">
        <v>4</v>
      </c>
    </row>
    <row r="38" spans="1:11" ht="18" thickBot="1" x14ac:dyDescent="0.4">
      <c r="A38" s="8"/>
      <c r="B38" s="29">
        <v>32</v>
      </c>
      <c r="C38" s="3">
        <v>4</v>
      </c>
      <c r="D38" s="3">
        <v>4</v>
      </c>
      <c r="E38" s="3">
        <v>4</v>
      </c>
      <c r="F38" s="3">
        <v>3</v>
      </c>
      <c r="G38" s="3">
        <v>3</v>
      </c>
      <c r="H38" s="3">
        <v>4</v>
      </c>
      <c r="I38" s="3">
        <v>4</v>
      </c>
      <c r="J38" s="30">
        <v>4</v>
      </c>
      <c r="K38" s="30">
        <v>4</v>
      </c>
    </row>
    <row r="39" spans="1:11" ht="18" thickBot="1" x14ac:dyDescent="0.4">
      <c r="A39" s="8"/>
      <c r="B39" s="29">
        <v>33</v>
      </c>
      <c r="C39" s="3">
        <v>4</v>
      </c>
      <c r="D39" s="3">
        <v>3</v>
      </c>
      <c r="E39" s="3">
        <v>4</v>
      </c>
      <c r="F39" s="3">
        <v>4</v>
      </c>
      <c r="G39" s="3">
        <v>4</v>
      </c>
      <c r="H39" s="3">
        <v>4</v>
      </c>
      <c r="I39" s="3">
        <v>3</v>
      </c>
      <c r="J39" s="30">
        <v>4</v>
      </c>
      <c r="K39" s="30">
        <v>3</v>
      </c>
    </row>
    <row r="40" spans="1:11" ht="18" thickBot="1" x14ac:dyDescent="0.4">
      <c r="A40" s="8"/>
      <c r="B40" s="29">
        <v>34</v>
      </c>
      <c r="C40" s="3">
        <v>3</v>
      </c>
      <c r="D40" s="3">
        <v>4</v>
      </c>
      <c r="E40" s="3">
        <v>4</v>
      </c>
      <c r="F40" s="3">
        <v>4</v>
      </c>
      <c r="G40" s="3">
        <v>3</v>
      </c>
      <c r="H40" s="3">
        <v>4</v>
      </c>
      <c r="I40" s="3">
        <v>4</v>
      </c>
      <c r="J40" s="30">
        <v>4</v>
      </c>
      <c r="K40" s="30">
        <v>4</v>
      </c>
    </row>
    <row r="41" spans="1:11" ht="18" thickBot="1" x14ac:dyDescent="0.4">
      <c r="A41" s="8"/>
      <c r="B41" s="29">
        <v>35</v>
      </c>
      <c r="C41" s="3">
        <v>3</v>
      </c>
      <c r="D41" s="3">
        <v>4</v>
      </c>
      <c r="E41" s="3">
        <v>3</v>
      </c>
      <c r="F41" s="3">
        <v>3</v>
      </c>
      <c r="G41" s="3">
        <v>3</v>
      </c>
      <c r="H41" s="3">
        <v>4</v>
      </c>
      <c r="I41" s="3">
        <v>3</v>
      </c>
      <c r="J41" s="30">
        <v>3</v>
      </c>
      <c r="K41" s="30">
        <v>4</v>
      </c>
    </row>
    <row r="42" spans="1:11" ht="18" thickBot="1" x14ac:dyDescent="0.4">
      <c r="A42" s="8"/>
      <c r="B42" s="29">
        <v>36</v>
      </c>
      <c r="C42" s="3">
        <v>4</v>
      </c>
      <c r="D42" s="3">
        <v>3</v>
      </c>
      <c r="E42" s="3">
        <v>4</v>
      </c>
      <c r="F42" s="3">
        <v>4</v>
      </c>
      <c r="G42" s="3">
        <v>4</v>
      </c>
      <c r="H42" s="3">
        <v>4</v>
      </c>
      <c r="I42" s="3">
        <v>4</v>
      </c>
      <c r="J42" s="30">
        <v>4</v>
      </c>
      <c r="K42" s="30">
        <v>4</v>
      </c>
    </row>
    <row r="43" spans="1:11" ht="18" thickBot="1" x14ac:dyDescent="0.4">
      <c r="A43" s="8"/>
      <c r="B43" s="29">
        <v>37</v>
      </c>
      <c r="C43" s="3">
        <v>3</v>
      </c>
      <c r="D43" s="3">
        <v>3</v>
      </c>
      <c r="E43" s="3">
        <v>3</v>
      </c>
      <c r="F43" s="3">
        <v>4</v>
      </c>
      <c r="G43" s="3">
        <v>3</v>
      </c>
      <c r="H43" s="3">
        <v>4</v>
      </c>
      <c r="I43" s="3">
        <v>4</v>
      </c>
      <c r="J43" s="30">
        <v>3</v>
      </c>
      <c r="K43" s="30">
        <v>4</v>
      </c>
    </row>
    <row r="44" spans="1:11" ht="18" thickBot="1" x14ac:dyDescent="0.4">
      <c r="A44" s="8"/>
      <c r="B44" s="29">
        <v>38</v>
      </c>
      <c r="C44" s="3">
        <v>3</v>
      </c>
      <c r="D44" s="3">
        <v>4</v>
      </c>
      <c r="E44" s="3">
        <v>3</v>
      </c>
      <c r="F44" s="3">
        <v>3</v>
      </c>
      <c r="G44" s="3">
        <v>4</v>
      </c>
      <c r="H44" s="3">
        <v>4</v>
      </c>
      <c r="I44" s="3">
        <v>4</v>
      </c>
      <c r="J44" s="30">
        <v>4</v>
      </c>
      <c r="K44" s="30">
        <v>4</v>
      </c>
    </row>
    <row r="45" spans="1:11" ht="18" thickBot="1" x14ac:dyDescent="0.4">
      <c r="A45" s="8"/>
      <c r="B45" s="29">
        <v>39</v>
      </c>
      <c r="C45" s="3">
        <v>3</v>
      </c>
      <c r="D45" s="3">
        <v>5</v>
      </c>
      <c r="E45" s="3">
        <v>3</v>
      </c>
      <c r="F45" s="3">
        <v>4</v>
      </c>
      <c r="G45" s="3">
        <v>3</v>
      </c>
      <c r="H45" s="3">
        <v>4</v>
      </c>
      <c r="I45" s="3">
        <v>4</v>
      </c>
      <c r="J45" s="30">
        <v>3</v>
      </c>
      <c r="K45" s="30">
        <v>3</v>
      </c>
    </row>
    <row r="46" spans="1:11" ht="18" thickBot="1" x14ac:dyDescent="0.4">
      <c r="A46" s="8"/>
      <c r="B46" s="29">
        <v>40</v>
      </c>
      <c r="C46" s="3">
        <v>3</v>
      </c>
      <c r="D46" s="3">
        <v>4</v>
      </c>
      <c r="E46" s="3">
        <v>4</v>
      </c>
      <c r="F46" s="3">
        <v>4</v>
      </c>
      <c r="G46" s="3">
        <v>4</v>
      </c>
      <c r="H46" s="3">
        <v>3</v>
      </c>
      <c r="I46" s="3">
        <v>4</v>
      </c>
      <c r="J46" s="30">
        <v>4</v>
      </c>
      <c r="K46" s="30">
        <v>3</v>
      </c>
    </row>
    <row r="47" spans="1:11" ht="18" thickBot="1" x14ac:dyDescent="0.4">
      <c r="A47" s="8"/>
      <c r="B47" s="29">
        <v>41</v>
      </c>
      <c r="C47" s="3">
        <v>4</v>
      </c>
      <c r="D47" s="3">
        <v>3</v>
      </c>
      <c r="E47" s="3">
        <v>3</v>
      </c>
      <c r="F47" s="3">
        <v>4</v>
      </c>
      <c r="G47" s="3">
        <v>3</v>
      </c>
      <c r="H47" s="3">
        <v>4</v>
      </c>
      <c r="I47" s="3">
        <v>4</v>
      </c>
      <c r="J47" s="30">
        <v>4</v>
      </c>
      <c r="K47" s="30">
        <v>4</v>
      </c>
    </row>
    <row r="48" spans="1:11" ht="18" thickBot="1" x14ac:dyDescent="0.4">
      <c r="A48" s="8"/>
      <c r="B48" s="31">
        <v>42</v>
      </c>
      <c r="C48" s="32">
        <v>4</v>
      </c>
      <c r="D48" s="32">
        <v>4</v>
      </c>
      <c r="E48" s="32">
        <v>4</v>
      </c>
      <c r="F48" s="32">
        <v>4</v>
      </c>
      <c r="G48" s="32">
        <v>4</v>
      </c>
      <c r="H48" s="32">
        <v>3</v>
      </c>
      <c r="I48" s="32">
        <v>4</v>
      </c>
      <c r="J48" s="33">
        <v>4</v>
      </c>
      <c r="K48" s="33">
        <v>4</v>
      </c>
    </row>
    <row r="49" spans="1:11" ht="18.5" thickTop="1" thickBot="1" x14ac:dyDescent="0.4">
      <c r="A49" s="8"/>
      <c r="B49" s="29">
        <v>43</v>
      </c>
      <c r="C49" s="3">
        <v>3</v>
      </c>
      <c r="D49" s="3">
        <v>4</v>
      </c>
      <c r="E49" s="3">
        <v>4</v>
      </c>
      <c r="F49" s="3">
        <v>4</v>
      </c>
      <c r="G49" s="3">
        <v>4</v>
      </c>
      <c r="H49" s="3">
        <v>4</v>
      </c>
      <c r="I49" s="3">
        <v>4</v>
      </c>
      <c r="J49" s="30">
        <v>4</v>
      </c>
      <c r="K49" s="30">
        <v>4</v>
      </c>
    </row>
    <row r="50" spans="1:11" ht="18" thickBot="1" x14ac:dyDescent="0.4">
      <c r="A50" s="8"/>
      <c r="B50" s="29">
        <v>44</v>
      </c>
      <c r="C50" s="3">
        <v>3</v>
      </c>
      <c r="D50" s="3">
        <v>4</v>
      </c>
      <c r="E50" s="3">
        <v>3</v>
      </c>
      <c r="F50" s="3">
        <v>4</v>
      </c>
      <c r="G50" s="3">
        <v>4</v>
      </c>
      <c r="H50" s="3">
        <v>3</v>
      </c>
      <c r="I50" s="3">
        <v>4</v>
      </c>
      <c r="J50" s="30">
        <v>4</v>
      </c>
      <c r="K50" s="30">
        <v>3</v>
      </c>
    </row>
    <row r="51" spans="1:11" ht="18" thickBot="1" x14ac:dyDescent="0.4">
      <c r="A51" s="8"/>
      <c r="B51" s="29">
        <v>45</v>
      </c>
      <c r="C51" s="3">
        <v>4</v>
      </c>
      <c r="D51" s="3">
        <v>4</v>
      </c>
      <c r="E51" s="3">
        <v>4</v>
      </c>
      <c r="F51" s="3">
        <v>3</v>
      </c>
      <c r="G51" s="3">
        <v>4</v>
      </c>
      <c r="H51" s="3">
        <v>4</v>
      </c>
      <c r="I51" s="3">
        <v>4</v>
      </c>
      <c r="J51" s="30">
        <v>3</v>
      </c>
      <c r="K51" s="30">
        <v>3</v>
      </c>
    </row>
    <row r="52" spans="1:11" ht="18" thickBot="1" x14ac:dyDescent="0.4">
      <c r="A52" s="8"/>
      <c r="B52" s="29">
        <v>46</v>
      </c>
      <c r="C52" s="3">
        <v>4</v>
      </c>
      <c r="D52" s="3">
        <v>4</v>
      </c>
      <c r="E52" s="3">
        <v>4</v>
      </c>
      <c r="F52" s="3">
        <v>3</v>
      </c>
      <c r="G52" s="3">
        <v>4</v>
      </c>
      <c r="H52" s="3">
        <v>3</v>
      </c>
      <c r="I52" s="3">
        <v>4</v>
      </c>
      <c r="J52" s="30">
        <v>4</v>
      </c>
      <c r="K52" s="30">
        <v>4</v>
      </c>
    </row>
    <row r="53" spans="1:11" ht="18" thickBot="1" x14ac:dyDescent="0.4">
      <c r="A53" s="8"/>
      <c r="B53" s="29">
        <v>47</v>
      </c>
      <c r="C53" s="3">
        <v>3</v>
      </c>
      <c r="D53" s="3">
        <v>4</v>
      </c>
      <c r="E53" s="3">
        <v>4</v>
      </c>
      <c r="F53" s="3">
        <v>4</v>
      </c>
      <c r="G53" s="3">
        <v>4</v>
      </c>
      <c r="H53" s="3">
        <v>3</v>
      </c>
      <c r="I53" s="3">
        <v>4</v>
      </c>
      <c r="J53" s="30">
        <v>3</v>
      </c>
      <c r="K53" s="30">
        <v>4</v>
      </c>
    </row>
    <row r="54" spans="1:11" ht="18" thickBot="1" x14ac:dyDescent="0.4">
      <c r="A54" s="8"/>
      <c r="B54" s="29">
        <v>48</v>
      </c>
      <c r="C54" s="3">
        <v>3</v>
      </c>
      <c r="D54" s="3">
        <v>4</v>
      </c>
      <c r="E54" s="3">
        <v>4</v>
      </c>
      <c r="F54" s="3">
        <v>4</v>
      </c>
      <c r="G54" s="3">
        <v>3</v>
      </c>
      <c r="H54" s="3">
        <v>4</v>
      </c>
      <c r="I54" s="3">
        <v>4</v>
      </c>
      <c r="J54" s="30">
        <v>3</v>
      </c>
      <c r="K54" s="30">
        <v>4</v>
      </c>
    </row>
    <row r="55" spans="1:11" ht="18" thickBot="1" x14ac:dyDescent="0.4">
      <c r="A55" s="8"/>
      <c r="B55" s="29">
        <v>49</v>
      </c>
      <c r="C55" s="3">
        <v>3</v>
      </c>
      <c r="D55" s="3">
        <v>4</v>
      </c>
      <c r="E55" s="3">
        <v>4</v>
      </c>
      <c r="F55" s="3">
        <v>3</v>
      </c>
      <c r="G55" s="3">
        <v>3</v>
      </c>
      <c r="H55" s="3">
        <v>4</v>
      </c>
      <c r="I55" s="3">
        <v>4</v>
      </c>
      <c r="J55" s="30">
        <v>4</v>
      </c>
      <c r="K55" s="30">
        <v>4</v>
      </c>
    </row>
    <row r="56" spans="1:11" ht="18" thickBot="1" x14ac:dyDescent="0.4">
      <c r="A56" s="8"/>
      <c r="B56" s="29">
        <v>50</v>
      </c>
      <c r="C56" s="3">
        <v>4</v>
      </c>
      <c r="D56" s="3">
        <v>4</v>
      </c>
      <c r="E56" s="3">
        <v>3</v>
      </c>
      <c r="F56" s="3">
        <v>4</v>
      </c>
      <c r="G56" s="3">
        <v>3</v>
      </c>
      <c r="H56" s="3">
        <v>3</v>
      </c>
      <c r="I56" s="3">
        <v>4</v>
      </c>
      <c r="J56" s="30">
        <v>4</v>
      </c>
      <c r="K56" s="30">
        <v>4</v>
      </c>
    </row>
    <row r="57" spans="1:11" x14ac:dyDescent="0.35">
      <c r="A57" s="8"/>
      <c r="B57" s="1"/>
      <c r="C57" s="8"/>
      <c r="D57" s="8"/>
      <c r="E57" s="8"/>
      <c r="F57" s="8"/>
      <c r="G57" s="8"/>
      <c r="H57" s="8"/>
      <c r="I57" s="8"/>
      <c r="J57" s="8"/>
      <c r="K57" s="8"/>
    </row>
    <row r="58" spans="1:11" ht="18.5" x14ac:dyDescent="0.45">
      <c r="A58" s="9" t="s">
        <v>12</v>
      </c>
      <c r="B58" s="10" t="s">
        <v>13</v>
      </c>
      <c r="C58" s="11">
        <f>SUM(C7:C56)</f>
        <v>179</v>
      </c>
      <c r="D58" s="11">
        <f>SUM(D7:D56)</f>
        <v>181</v>
      </c>
      <c r="E58" s="11">
        <f>SUM(E7:E56)</f>
        <v>180</v>
      </c>
      <c r="F58" s="11">
        <f>SUM(F7:F56)</f>
        <v>185</v>
      </c>
      <c r="G58" s="11">
        <f>SUM(G7:G56)</f>
        <v>174</v>
      </c>
      <c r="H58" s="11">
        <f>SUM(H7:H56)</f>
        <v>178</v>
      </c>
      <c r="I58" s="11">
        <f>SUM(I7:I56)</f>
        <v>182</v>
      </c>
      <c r="J58" s="11">
        <f>SUM(J7:J56)</f>
        <v>180</v>
      </c>
      <c r="K58" s="11">
        <f>SUM(K7:K56)</f>
        <v>182</v>
      </c>
    </row>
    <row r="59" spans="1:11" ht="18.5" x14ac:dyDescent="0.45">
      <c r="A59" s="9"/>
      <c r="B59" s="12" t="s">
        <v>11</v>
      </c>
      <c r="C59" s="11">
        <f>C58/50</f>
        <v>3.58</v>
      </c>
      <c r="D59" s="11">
        <f>D58/50</f>
        <v>3.62</v>
      </c>
      <c r="E59" s="11">
        <f>E58/50</f>
        <v>3.6</v>
      </c>
      <c r="F59" s="11">
        <f t="shared" ref="F59:K59" si="0">F58/50</f>
        <v>3.7</v>
      </c>
      <c r="G59" s="11">
        <f t="shared" si="0"/>
        <v>3.48</v>
      </c>
      <c r="H59" s="11">
        <f t="shared" si="0"/>
        <v>3.56</v>
      </c>
      <c r="I59" s="11">
        <f t="shared" si="0"/>
        <v>3.64</v>
      </c>
      <c r="J59" s="11">
        <f t="shared" si="0"/>
        <v>3.6</v>
      </c>
      <c r="K59" s="11">
        <f t="shared" si="0"/>
        <v>3.64</v>
      </c>
    </row>
    <row r="60" spans="1:11" ht="18.5" x14ac:dyDescent="0.45">
      <c r="A60" s="9"/>
      <c r="B60" s="10" t="s">
        <v>14</v>
      </c>
      <c r="C60" s="13">
        <f>C59*0.11</f>
        <v>0.39379999999999998</v>
      </c>
      <c r="D60" s="13">
        <f t="shared" ref="D60:K60" si="1">D59*0.11</f>
        <v>0.3982</v>
      </c>
      <c r="E60" s="13">
        <f t="shared" si="1"/>
        <v>0.39600000000000002</v>
      </c>
      <c r="F60" s="13">
        <f t="shared" si="1"/>
        <v>0.40700000000000003</v>
      </c>
      <c r="G60" s="13">
        <f t="shared" si="1"/>
        <v>0.38279999999999997</v>
      </c>
      <c r="H60" s="13">
        <f t="shared" si="1"/>
        <v>0.3916</v>
      </c>
      <c r="I60" s="13">
        <f t="shared" si="1"/>
        <v>0.40040000000000003</v>
      </c>
      <c r="J60" s="13">
        <f t="shared" si="1"/>
        <v>0.39600000000000002</v>
      </c>
      <c r="K60" s="13">
        <f t="shared" si="1"/>
        <v>0.40040000000000003</v>
      </c>
    </row>
    <row r="61" spans="1:11" x14ac:dyDescent="0.3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x14ac:dyDescent="0.3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8.5" x14ac:dyDescent="0.45">
      <c r="A63" s="14" t="s">
        <v>15</v>
      </c>
      <c r="B63" s="14"/>
      <c r="C63" s="14"/>
      <c r="D63" s="15" t="s">
        <v>16</v>
      </c>
      <c r="E63" s="15"/>
      <c r="F63" s="15"/>
      <c r="G63" s="8"/>
      <c r="H63" s="8"/>
      <c r="I63" s="8"/>
      <c r="J63" s="8"/>
      <c r="K63" s="8"/>
    </row>
    <row r="64" spans="1:11" ht="19" customHeight="1" x14ac:dyDescent="0.45">
      <c r="A64" s="16"/>
      <c r="B64" s="17"/>
      <c r="C64" s="15" t="s">
        <v>17</v>
      </c>
      <c r="D64" s="18">
        <f>SUM(C60:K60)</f>
        <v>3.5661999999999998</v>
      </c>
      <c r="E64" s="15" t="s">
        <v>18</v>
      </c>
      <c r="F64" s="15"/>
      <c r="G64" s="8"/>
      <c r="H64" s="8"/>
      <c r="I64" s="8"/>
      <c r="J64" s="8"/>
      <c r="K64" s="8"/>
    </row>
    <row r="65" spans="1:11" ht="27" customHeight="1" x14ac:dyDescent="0.45">
      <c r="A65" s="19" t="s">
        <v>19</v>
      </c>
      <c r="B65" s="20"/>
      <c r="C65" s="21" t="s">
        <v>17</v>
      </c>
      <c r="D65" s="4">
        <f>D64*25</f>
        <v>89.155000000000001</v>
      </c>
      <c r="E65" s="5"/>
      <c r="F65" s="6"/>
      <c r="G65" s="8"/>
      <c r="H65" s="8"/>
      <c r="I65" s="8"/>
      <c r="J65" s="8"/>
      <c r="K65" s="8"/>
    </row>
  </sheetData>
  <mergeCells count="7">
    <mergeCell ref="A63:C63"/>
    <mergeCell ref="A64:B64"/>
    <mergeCell ref="A65:B65"/>
    <mergeCell ref="D65:F65"/>
    <mergeCell ref="A2:K2"/>
    <mergeCell ref="B5:B6"/>
    <mergeCell ref="C5:K5"/>
  </mergeCells>
  <pageMargins left="0.7" right="0.7" top="0.75" bottom="0.75" header="0.3" footer="0.3"/>
  <pageSetup scale="57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Pro 105</dc:creator>
  <cp:lastModifiedBy>MyBook Pro 105</cp:lastModifiedBy>
  <dcterms:created xsi:type="dcterms:W3CDTF">2026-09-25T02:18:51Z</dcterms:created>
  <dcterms:modified xsi:type="dcterms:W3CDTF">2026-09-25T03:47:04Z</dcterms:modified>
</cp:coreProperties>
</file>